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INTERNET_MDN\1_NNG_Ab 2022 neue Struktur\50_Die N-ERGIE Netz\Veröffentlichungen\weitere Veröffentlichungen\"/>
    </mc:Choice>
  </mc:AlternateContent>
  <xr:revisionPtr revIDLastSave="0" documentId="8_{1E8CC096-AFDF-4386-9AA2-9274502B6A9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usammenfassung" sheetId="24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24" l="1"/>
  <c r="C28" i="24"/>
  <c r="C27" i="24"/>
  <c r="C25" i="24"/>
  <c r="C24" i="24"/>
  <c r="C23" i="24"/>
  <c r="C22" i="24"/>
  <c r="C21" i="24"/>
  <c r="C20" i="24"/>
  <c r="C19" i="24"/>
  <c r="C18" i="24"/>
  <c r="C17" i="24"/>
  <c r="C16" i="24"/>
  <c r="C15" i="24"/>
  <c r="C14" i="24"/>
  <c r="C13" i="24"/>
  <c r="C12" i="24"/>
  <c r="C11" i="24"/>
  <c r="C10" i="24"/>
</calcChain>
</file>

<file path=xl/sharedStrings.xml><?xml version="1.0" encoding="utf-8"?>
<sst xmlns="http://schemas.openxmlformats.org/spreadsheetml/2006/main" count="7" uniqueCount="7">
  <si>
    <t>Nürnberg Flughafen</t>
  </si>
  <si>
    <r>
      <t>Temperaturmaßzahl TMZ = T</t>
    </r>
    <r>
      <rPr>
        <sz val="8"/>
        <rFont val="Helvetica"/>
      </rPr>
      <t>Bezug</t>
    </r>
    <r>
      <rPr>
        <sz val="10"/>
        <rFont val="Helvetica"/>
      </rPr>
      <t xml:space="preserve"> - T</t>
    </r>
    <r>
      <rPr>
        <sz val="8"/>
        <rFont val="Helvetica"/>
      </rPr>
      <t>M</t>
    </r>
  </si>
  <si>
    <r>
      <t>T</t>
    </r>
    <r>
      <rPr>
        <sz val="8"/>
        <rFont val="Helvetica"/>
      </rPr>
      <t>Bezug</t>
    </r>
    <r>
      <rPr>
        <sz val="10"/>
        <rFont val="Helvetica"/>
      </rPr>
      <t xml:space="preserve"> = 17°C</t>
    </r>
  </si>
  <si>
    <t>Jahr</t>
  </si>
  <si>
    <t>Summe</t>
  </si>
  <si>
    <t>Jahressummen der Temperaturmaßzahl</t>
  </si>
  <si>
    <t>DWD-Stationsnummer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</si>
</sst>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Helvetica"/>
    </font>
    <font>
      <sz val="8"/>
      <name val="Univers (W1)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"/>
    </font>
    <font>
      <b/>
      <sz val="14"/>
      <name val="Helvetica"/>
    </font>
    <font>
      <sz val="8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" fontId="1" fillId="0" borderId="0"/>
    <xf numFmtId="4" fontId="2" fillId="0" borderId="0"/>
  </cellStyleXfs>
  <cellXfs count="16">
    <xf numFmtId="0" fontId="0" fillId="0" borderId="0" xfId="0"/>
    <xf numFmtId="4" fontId="3" fillId="0" borderId="0" xfId="2" applyFont="1" applyAlignment="1">
      <alignment horizontal="right" vertical="center"/>
    </xf>
    <xf numFmtId="4" fontId="4" fillId="0" borderId="0" xfId="2" applyFont="1" applyAlignment="1">
      <alignment horizontal="centerContinuous" vertical="center"/>
    </xf>
    <xf numFmtId="0" fontId="6" fillId="0" borderId="0" xfId="0" applyFont="1"/>
    <xf numFmtId="4" fontId="4" fillId="0" borderId="0" xfId="2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4" fontId="2" fillId="0" borderId="0" xfId="2" applyAlignment="1">
      <alignment horizontal="left" vertical="center"/>
    </xf>
    <xf numFmtId="0" fontId="0" fillId="0" borderId="8" xfId="0" applyBorder="1" applyAlignment="1">
      <alignment horizontal="center"/>
    </xf>
    <xf numFmtId="4" fontId="0" fillId="0" borderId="9" xfId="0" applyNumberFormat="1" applyBorder="1" applyAlignment="1">
      <alignment horizontal="center"/>
    </xf>
    <xf numFmtId="4" fontId="0" fillId="0" borderId="0" xfId="0" applyNumberFormat="1"/>
    <xf numFmtId="1" fontId="4" fillId="0" borderId="7" xfId="2" applyNumberFormat="1" applyFont="1" applyBorder="1" applyAlignment="1">
      <alignment horizontal="right" vertical="center"/>
    </xf>
  </cellXfs>
  <cellStyles count="3">
    <cellStyle name="ResultTab" xfId="1" xr:uid="{00000000-0005-0000-0000-000000000000}"/>
    <cellStyle name="Standard" xfId="0" builtinId="0"/>
    <cellStyle name="Standard_WI12M Muster 3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66675</xdr:rowOff>
    </xdr:from>
    <xdr:to>
      <xdr:col>0</xdr:col>
      <xdr:colOff>1753235</xdr:colOff>
      <xdr:row>0</xdr:row>
      <xdr:rowOff>563880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66675"/>
          <a:ext cx="1572260" cy="4972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DN-DB\NNG_NZ_DB\10_Aufgaben\01_NERGIE\Abrechnungen\NERGIE%20AG\Tagestemp.%20f&#252;r%20Homepage\Aktuelle%20Tagesmitteltemperaturen%20N&#252;rnberg%20-%20mit%20Ermittlung%20der%20TMZ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KB\DB\NNG_NZ_DB\10_Aufgaben\01_NERGIE\Abrechnungen\NERGIE%20AG\Tagestemp.%20f&#252;r%20Homepage\Aktuelle%20Tagesmitteltemperaturen%20N&#252;rnberg%20-%20mit%20Ermittlung%20der%20TM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6"/>
      <sheetName val="2015"/>
      <sheetName val="2014"/>
      <sheetName val="2013"/>
      <sheetName val="2012"/>
      <sheetName val="2011"/>
      <sheetName val="2010"/>
      <sheetName val="2009"/>
      <sheetName val="2008"/>
      <sheetName val="2007"/>
      <sheetName val="2006"/>
      <sheetName val="2005"/>
      <sheetName val="2004"/>
      <sheetName val="2003"/>
      <sheetName val="2002"/>
      <sheetName val="2001"/>
      <sheetName val="2000"/>
    </sheetNames>
    <sheetDataSet>
      <sheetData sheetId="0" refreshError="1"/>
      <sheetData sheetId="1" refreshError="1">
        <row r="1">
          <cell r="S1">
            <v>2652.4999999999991</v>
          </cell>
        </row>
      </sheetData>
      <sheetData sheetId="2" refreshError="1">
        <row r="1">
          <cell r="S1">
            <v>2446.3999999999987</v>
          </cell>
        </row>
      </sheetData>
      <sheetData sheetId="3" refreshError="1">
        <row r="1">
          <cell r="S1">
            <v>3053.3999999999974</v>
          </cell>
        </row>
      </sheetData>
      <sheetData sheetId="4" refreshError="1">
        <row r="1">
          <cell r="S1">
            <v>2937.6699999999978</v>
          </cell>
        </row>
      </sheetData>
      <sheetData sheetId="5" refreshError="1">
        <row r="1">
          <cell r="S1">
            <v>2720.1000000000013</v>
          </cell>
        </row>
      </sheetData>
      <sheetData sheetId="6" refreshError="1">
        <row r="1">
          <cell r="S1">
            <v>3356.5000000000027</v>
          </cell>
        </row>
      </sheetData>
      <sheetData sheetId="7" refreshError="1">
        <row r="1">
          <cell r="S1">
            <v>2952.3</v>
          </cell>
        </row>
      </sheetData>
      <sheetData sheetId="8" refreshError="1">
        <row r="1">
          <cell r="S1">
            <v>2853.8999999999983</v>
          </cell>
        </row>
      </sheetData>
      <sheetData sheetId="9" refreshError="1">
        <row r="1">
          <cell r="S1">
            <v>2694</v>
          </cell>
        </row>
      </sheetData>
      <sheetData sheetId="10" refreshError="1">
        <row r="1">
          <cell r="S1">
            <v>2944.4999999999991</v>
          </cell>
        </row>
      </sheetData>
      <sheetData sheetId="11" refreshError="1">
        <row r="1">
          <cell r="S1">
            <v>3096.8000000000029</v>
          </cell>
        </row>
      </sheetData>
      <sheetData sheetId="12" refreshError="1">
        <row r="1">
          <cell r="S1">
            <v>3028.7000000000025</v>
          </cell>
        </row>
      </sheetData>
      <sheetData sheetId="13" refreshError="1">
        <row r="1">
          <cell r="S1">
            <v>2998.5000000000014</v>
          </cell>
        </row>
      </sheetData>
      <sheetData sheetId="14" refreshError="1">
        <row r="1">
          <cell r="S1">
            <v>2810.4000000000005</v>
          </cell>
        </row>
      </sheetData>
      <sheetData sheetId="15" refreshError="1">
        <row r="1">
          <cell r="S1">
            <v>3016.2000000000012</v>
          </cell>
        </row>
      </sheetData>
      <sheetData sheetId="16" refreshError="1">
        <row r="1">
          <cell r="S1">
            <v>2701.1000000000004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9"/>
      <sheetName val="2018"/>
      <sheetName val="2017"/>
      <sheetName val="2016"/>
      <sheetName val="2015"/>
      <sheetName val="2014"/>
      <sheetName val="2013"/>
      <sheetName val="2012"/>
      <sheetName val="2011"/>
      <sheetName val="2010"/>
      <sheetName val="2009"/>
      <sheetName val="2008"/>
      <sheetName val="2007"/>
      <sheetName val="2006"/>
      <sheetName val="2005"/>
      <sheetName val="2004"/>
      <sheetName val="2003"/>
      <sheetName val="2002"/>
      <sheetName val="2001"/>
      <sheetName val="2000"/>
    </sheetNames>
    <sheetDataSet>
      <sheetData sheetId="0" refreshError="1">
        <row r="1">
          <cell r="AI1">
            <v>2614.6637499999997</v>
          </cell>
        </row>
      </sheetData>
      <sheetData sheetId="1" refreshError="1">
        <row r="1">
          <cell r="AI1">
            <v>2493.7600000000016</v>
          </cell>
        </row>
      </sheetData>
      <sheetData sheetId="2" refreshError="1">
        <row r="1">
          <cell r="S1">
            <v>2814.7999999999993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workbookViewId="0"/>
  </sheetViews>
  <sheetFormatPr baseColWidth="10" defaultRowHeight="13.2"/>
  <cols>
    <col min="1" max="1" width="36.109375" customWidth="1"/>
  </cols>
  <sheetData>
    <row r="1" spans="1:3" ht="50.25" customHeight="1"/>
    <row r="2" spans="1:3" ht="17.399999999999999">
      <c r="A2" s="3" t="s">
        <v>5</v>
      </c>
    </row>
    <row r="4" spans="1:3" ht="15.6">
      <c r="A4" s="2"/>
      <c r="B4" s="4"/>
      <c r="C4" s="1" t="s">
        <v>0</v>
      </c>
    </row>
    <row r="5" spans="1:3" ht="13.8" thickBot="1">
      <c r="A5" s="11" t="s">
        <v>6</v>
      </c>
      <c r="B5" s="15">
        <v>10763</v>
      </c>
      <c r="C5" s="15"/>
    </row>
    <row r="7" spans="1:3">
      <c r="A7" t="s">
        <v>1</v>
      </c>
      <c r="B7" t="s">
        <v>2</v>
      </c>
    </row>
    <row r="8" spans="1:3" ht="13.8" thickBot="1"/>
    <row r="9" spans="1:3" ht="14.4" thickBot="1">
      <c r="B9" s="9" t="s">
        <v>3</v>
      </c>
      <c r="C9" s="10" t="s">
        <v>4</v>
      </c>
    </row>
    <row r="10" spans="1:3">
      <c r="B10" s="5">
        <v>2000</v>
      </c>
      <c r="C10" s="7">
        <f>'[1]2000'!S$1</f>
        <v>2701.1000000000004</v>
      </c>
    </row>
    <row r="11" spans="1:3">
      <c r="B11" s="6">
        <v>2001</v>
      </c>
      <c r="C11" s="8">
        <f>'[1]2001'!S$1</f>
        <v>3016.2000000000012</v>
      </c>
    </row>
    <row r="12" spans="1:3">
      <c r="B12" s="6">
        <v>2002</v>
      </c>
      <c r="C12" s="8">
        <f>'[1]2002'!S$1</f>
        <v>2810.4000000000005</v>
      </c>
    </row>
    <row r="13" spans="1:3">
      <c r="B13" s="6">
        <v>2003</v>
      </c>
      <c r="C13" s="8">
        <f>'[1]2003'!S$1</f>
        <v>2998.5000000000014</v>
      </c>
    </row>
    <row r="14" spans="1:3">
      <c r="B14" s="6">
        <v>2004</v>
      </c>
      <c r="C14" s="8">
        <f>'[1]2004'!S$1</f>
        <v>3028.7000000000025</v>
      </c>
    </row>
    <row r="15" spans="1:3">
      <c r="B15" s="6">
        <v>2005</v>
      </c>
      <c r="C15" s="8">
        <f>'[1]2005'!S$1</f>
        <v>3096.8000000000029</v>
      </c>
    </row>
    <row r="16" spans="1:3">
      <c r="B16" s="6">
        <v>2006</v>
      </c>
      <c r="C16" s="8">
        <f>'[1]2006'!S$1</f>
        <v>2944.4999999999991</v>
      </c>
    </row>
    <row r="17" spans="2:3">
      <c r="B17" s="6">
        <v>2007</v>
      </c>
      <c r="C17" s="8">
        <f>'[1]2007'!S$1</f>
        <v>2694</v>
      </c>
    </row>
    <row r="18" spans="2:3">
      <c r="B18" s="6">
        <v>2008</v>
      </c>
      <c r="C18" s="8">
        <f>'[1]2008'!S$1</f>
        <v>2853.8999999999983</v>
      </c>
    </row>
    <row r="19" spans="2:3">
      <c r="B19" s="6">
        <v>2009</v>
      </c>
      <c r="C19" s="8">
        <f>'[1]2009'!S$1</f>
        <v>2952.3</v>
      </c>
    </row>
    <row r="20" spans="2:3">
      <c r="B20" s="6">
        <v>2010</v>
      </c>
      <c r="C20" s="8">
        <f>'[1]2010'!S$1</f>
        <v>3356.5000000000027</v>
      </c>
    </row>
    <row r="21" spans="2:3">
      <c r="B21" s="6">
        <v>2011</v>
      </c>
      <c r="C21" s="8">
        <f>'[1]2011'!S$1</f>
        <v>2720.1000000000013</v>
      </c>
    </row>
    <row r="22" spans="2:3">
      <c r="B22" s="6">
        <v>2012</v>
      </c>
      <c r="C22" s="8">
        <f>'[1]2012'!S$1</f>
        <v>2937.6699999999978</v>
      </c>
    </row>
    <row r="23" spans="2:3">
      <c r="B23" s="6">
        <v>2013</v>
      </c>
      <c r="C23" s="8">
        <f>'[1]2013'!S$1</f>
        <v>3053.3999999999974</v>
      </c>
    </row>
    <row r="24" spans="2:3">
      <c r="B24" s="6">
        <v>2014</v>
      </c>
      <c r="C24" s="8">
        <f>'[1]2014'!S$1</f>
        <v>2446.3999999999987</v>
      </c>
    </row>
    <row r="25" spans="2:3">
      <c r="B25" s="6">
        <v>2015</v>
      </c>
      <c r="C25" s="8">
        <f>'[1]2015'!S$1</f>
        <v>2652.4999999999991</v>
      </c>
    </row>
    <row r="26" spans="2:3">
      <c r="B26" s="6">
        <v>2016</v>
      </c>
      <c r="C26" s="8">
        <v>2814.5999999999963</v>
      </c>
    </row>
    <row r="27" spans="2:3">
      <c r="B27" s="6">
        <v>2017</v>
      </c>
      <c r="C27" s="8">
        <f>'[2]2017'!$S$1</f>
        <v>2814.7999999999993</v>
      </c>
    </row>
    <row r="28" spans="2:3">
      <c r="B28" s="6">
        <v>2018</v>
      </c>
      <c r="C28" s="8">
        <f>'[2]2018'!$AI$1</f>
        <v>2493.7600000000016</v>
      </c>
    </row>
    <row r="29" spans="2:3">
      <c r="B29" s="6">
        <v>2019</v>
      </c>
      <c r="C29" s="8">
        <f>'[2]2019'!$AI$1</f>
        <v>2614.6637499999997</v>
      </c>
    </row>
    <row r="30" spans="2:3">
      <c r="B30" s="6">
        <v>2020</v>
      </c>
      <c r="C30" s="8">
        <v>2583.04</v>
      </c>
    </row>
    <row r="31" spans="2:3">
      <c r="B31" s="6">
        <v>2021</v>
      </c>
      <c r="C31" s="8">
        <v>2956.9332499999987</v>
      </c>
    </row>
    <row r="32" spans="2:3">
      <c r="B32" s="6">
        <v>2022</v>
      </c>
      <c r="C32" s="8">
        <v>2537.7467499999989</v>
      </c>
    </row>
    <row r="33" spans="2:6">
      <c r="B33" s="6">
        <v>2023</v>
      </c>
      <c r="C33" s="8">
        <v>2408.3849999999998</v>
      </c>
      <c r="F33" s="14"/>
    </row>
    <row r="34" spans="2:6" ht="13.8" thickBot="1">
      <c r="B34" s="12">
        <v>2024</v>
      </c>
      <c r="C34" s="13">
        <v>2372.855</v>
      </c>
    </row>
  </sheetData>
  <mergeCells count="1">
    <mergeCell ref="B5:C5"/>
  </mergeCells>
  <pageMargins left="0.7" right="0.7" top="0.78740157499999996" bottom="0.78740157499999996" header="0.3" footer="0.3"/>
  <pageSetup paperSize="9" orientation="portrait" r:id="rId1"/>
  <drawing r:id="rId2"/>
</worksheet>
</file>

<file path=docMetadata/LabelInfo.xml><?xml version="1.0" encoding="utf-8"?>
<clbl:labelList xmlns:clbl="http://schemas.microsoft.com/office/2020/mipLabelMetadata">
  <clbl:label id="{6639c051-9dd4-45f9-b9fe-5c1f8c31be09}" enabled="1" method="Standard" siteId="{857d2dee-ed4d-432d-aefc-994a72bab07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Zusammenfassung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Schildhauer, Jens</dc:creator>
  <cp:lastModifiedBy>Treffehn, Brigitte</cp:lastModifiedBy>
  <cp:lastPrinted>2003-06-24T11:37:57Z</cp:lastPrinted>
  <dcterms:created xsi:type="dcterms:W3CDTF">2000-10-19T12:51:28Z</dcterms:created>
  <dcterms:modified xsi:type="dcterms:W3CDTF">2025-02-13T08:02:33Z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Temperaturmaßzahlen Nürnberg.xls</vt:lpwstr>
  </property>
</Properties>
</file>